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xkaiser\Documents\"/>
    </mc:Choice>
  </mc:AlternateContent>
  <bookViews>
    <workbookView showHorizontalScroll="0" showVerticalScroll="0" showSheetTabs="0" xWindow="360" yWindow="345" windowWidth="17955" windowHeight="7455" autoFilterDateGrouping="0"/>
  </bookViews>
  <sheets>
    <sheet name="General Questionnaire" sheetId="1" r:id="rId1"/>
    <sheet name="NFR" sheetId="3" r:id="rId2"/>
  </sheets>
  <definedNames>
    <definedName name="_xlnm.Print_Area" localSheetId="0">'General Questionnaire'!$A$1:$D$38</definedName>
    <definedName name="_xlnm.Print_Area" localSheetId="1">NFR!$A$1:$O$83</definedName>
  </definedNames>
  <calcPr calcId="152511"/>
</workbook>
</file>

<file path=xl/calcChain.xml><?xml version="1.0" encoding="utf-8"?>
<calcChain xmlns="http://schemas.openxmlformats.org/spreadsheetml/2006/main">
  <c r="L26" i="3" l="1"/>
  <c r="M14" i="3"/>
  <c r="L14" i="3"/>
  <c r="L16" i="3" l="1"/>
</calcChain>
</file>

<file path=xl/sharedStrings.xml><?xml version="1.0" encoding="utf-8"?>
<sst xmlns="http://schemas.openxmlformats.org/spreadsheetml/2006/main" count="69" uniqueCount="59">
  <si>
    <t>Getting started can seem overwhelming unless you are able to focus on your highest priority of concern.  Answering the questions below can guide you in your decision making process.</t>
  </si>
  <si>
    <t>Step 1:</t>
  </si>
  <si>
    <r>
      <t xml:space="preserve">If you answer </t>
    </r>
    <r>
      <rPr>
        <b/>
        <sz val="11"/>
        <color rgb="FFFF0000"/>
        <rFont val="Calibri"/>
        <family val="2"/>
        <scheme val="minor"/>
      </rPr>
      <t>YES</t>
    </r>
    <r>
      <rPr>
        <sz val="11"/>
        <color theme="1"/>
        <rFont val="Calibri"/>
        <family val="2"/>
        <scheme val="minor"/>
      </rPr>
      <t xml:space="preserve"> to any of the above, you should consult with your physician about an area you should focus on to improve your health.  NOTE:  If you answer YES to the above, a good source of information within LifeBeats is under the area of Chronic and Infectious Diseases.</t>
    </r>
  </si>
  <si>
    <t>Step 2:</t>
  </si>
  <si>
    <r>
      <t xml:space="preserve">If you answer </t>
    </r>
    <r>
      <rPr>
        <b/>
        <sz val="11"/>
        <color rgb="FFFF0000"/>
        <rFont val="Calibri"/>
        <family val="2"/>
        <scheme val="minor"/>
      </rPr>
      <t>NO</t>
    </r>
    <r>
      <rPr>
        <sz val="11"/>
        <color theme="1"/>
        <rFont val="Calibri"/>
        <family val="2"/>
        <scheme val="minor"/>
      </rPr>
      <t xml:space="preserve"> to any of the above, you should follow-up with the following detailed assessment tools:</t>
    </r>
  </si>
  <si>
    <t>Step 3:</t>
  </si>
  <si>
    <t>Step 4:</t>
  </si>
  <si>
    <r>
      <t xml:space="preserve">If you answer </t>
    </r>
    <r>
      <rPr>
        <b/>
        <sz val="11"/>
        <color rgb="FFFF0000"/>
        <rFont val="Calibri"/>
        <family val="2"/>
        <scheme val="minor"/>
      </rPr>
      <t>YES</t>
    </r>
    <r>
      <rPr>
        <sz val="11"/>
        <color theme="1"/>
        <rFont val="Calibri"/>
        <family val="2"/>
        <scheme val="minor"/>
      </rPr>
      <t xml:space="preserve"> to the above, you should follow-up with the following detailed assessment tools:</t>
    </r>
  </si>
  <si>
    <t>Have you been ill in the past 6 months?</t>
  </si>
  <si>
    <t>Do you have diabetes?</t>
  </si>
  <si>
    <t>Have you had a heart attack or heart disease?</t>
  </si>
  <si>
    <t>Have you had a stroke?</t>
  </si>
  <si>
    <t>Have you had cancer?</t>
  </si>
  <si>
    <t>Does your family have a history of cancer, diabetes, heart disease or stroke?</t>
  </si>
  <si>
    <t>Do you drink alcohol every day OR in excess over the weekend?</t>
  </si>
  <si>
    <t>Have you missed some of your vaccinations (including your flu vaccination)?</t>
  </si>
  <si>
    <t>Are you discontent with your life?</t>
  </si>
  <si>
    <t>Yes</t>
  </si>
  <si>
    <t>No</t>
  </si>
  <si>
    <t>Is your belly circumference &lt; 88cm/35in (for women) or &lt; 102cm/40in (for men)?</t>
  </si>
  <si>
    <t>Do you eat 5 servings of fruits and/or vegetables a day?</t>
  </si>
  <si>
    <t>Do you eat high fiber grains such as whole wheat bread, brown rice, bran cereal, bran muffins or pasta one or more times a day?</t>
  </si>
  <si>
    <t>Do you avoid snacks (cake, biscuits, sweets, fatty foods) between meals?</t>
  </si>
  <si>
    <t>Do you drink at least 2 liters of water per day?</t>
  </si>
  <si>
    <t>On an average week, do you exercise 30 minutes or more a day?</t>
  </si>
  <si>
    <t>Does your routine add up to at least 30 minutes of activities that involve moving, bending and/or stretching (items such as gardening, walking, housework)?</t>
  </si>
  <si>
    <t>FindRisk  (diabetes risk assessment)</t>
  </si>
  <si>
    <t>Overall, do you feel stressed at work or at home?</t>
  </si>
  <si>
    <t>Chronic &amp; Infectious diseases</t>
  </si>
  <si>
    <t>Nutrition &amp; Exercise</t>
  </si>
  <si>
    <t>Mental Health</t>
  </si>
  <si>
    <t>Smoking &amp; Alcohol</t>
  </si>
  <si>
    <t>1.   Questionnaire:    Need for recovery after work</t>
  </si>
  <si>
    <t>I feel completely worn-out at the end of my work day.</t>
  </si>
  <si>
    <t>My work makes me pretty exhausted at the end of the day.</t>
  </si>
  <si>
    <t>After dinner, I usually feel reasonably fit.</t>
  </si>
  <si>
    <t>I don’t usually feel rested until I’ve had at least one full day off work.</t>
  </si>
  <si>
    <t>I find it difficult to concentrate in the hours after work.</t>
  </si>
  <si>
    <t>I find it difficult to relate to other people’s needs when I’ve just arrived home from work.</t>
  </si>
  <si>
    <t>I usually need over an hour to feel completely fit again after work.</t>
  </si>
  <si>
    <t>When I arrive home, I need to be left alone for a while.</t>
  </si>
  <si>
    <t>I’m often so exhausted that I simply can’t get anything else done.</t>
  </si>
  <si>
    <t>Sometimes I’m so tired at the end of a work day that my performance is impaired.</t>
  </si>
  <si>
    <t>Stress score</t>
  </si>
  <si>
    <t>2. How do you rate your current productivity compared with the best level of productivity you have ever achieved?</t>
  </si>
  <si>
    <t>Please mark the appropriate number with a cross. (1 means that you are currently non-productive; 10 means maximum productivity)</t>
  </si>
  <si>
    <t>non-productive</t>
  </si>
  <si>
    <t>Max. productivity</t>
  </si>
  <si>
    <t>Productivity score</t>
  </si>
  <si>
    <t>Look at the graph below and see in what Mental Health zone you are!</t>
  </si>
  <si>
    <t>Click here to activate the Need for Recovery (NFR)-calculator</t>
  </si>
  <si>
    <r>
      <t xml:space="preserve">If you answer </t>
    </r>
    <r>
      <rPr>
        <b/>
        <sz val="11"/>
        <color rgb="FFFF0000"/>
        <rFont val="Calibri"/>
        <family val="2"/>
        <scheme val="minor"/>
      </rPr>
      <t>YES</t>
    </r>
    <r>
      <rPr>
        <sz val="11"/>
        <color theme="1"/>
        <rFont val="Calibri"/>
        <family val="2"/>
        <scheme val="minor"/>
      </rPr>
      <t xml:space="preserve"> to the above, you should follow-up with the following assessment tool:</t>
    </r>
  </si>
  <si>
    <t>Is your Body Mass Index &lt; 30? (Click to activate the BMI calculator tool)</t>
  </si>
  <si>
    <t>Click here to go back to the General Questionnaire</t>
  </si>
  <si>
    <r>
      <rPr>
        <b/>
        <sz val="11"/>
        <color theme="1"/>
        <rFont val="Calibri"/>
        <family val="2"/>
        <scheme val="minor"/>
      </rPr>
      <t>Evaluation</t>
    </r>
    <r>
      <rPr>
        <sz val="11"/>
        <color theme="1"/>
        <rFont val="Calibri"/>
        <family val="2"/>
        <scheme val="minor"/>
      </rPr>
      <t xml:space="preserve">
Questionnaire evaluation: For all questions, with the exception of question 4, YES answers score one point. One point is scored for a NO answer to question 4.  The minimum score is 0 and the maximum score is 11; the cut-off score is 6. Respondents who score 6 or more should seriously consider taking action.
</t>
    </r>
    <r>
      <rPr>
        <b/>
        <sz val="11"/>
        <color theme="1"/>
        <rFont val="Calibri"/>
        <family val="2"/>
        <scheme val="minor"/>
      </rPr>
      <t>Your result is in one of the four quadrants (zones)</t>
    </r>
    <r>
      <rPr>
        <sz val="11"/>
        <color theme="1"/>
        <rFont val="Calibri"/>
        <family val="2"/>
        <scheme val="minor"/>
      </rPr>
      <t xml:space="preserve">
■ </t>
    </r>
    <r>
      <rPr>
        <b/>
        <sz val="11"/>
        <color theme="1"/>
        <rFont val="Calibri"/>
        <family val="2"/>
        <scheme val="minor"/>
      </rPr>
      <t>Rest zone.</t>
    </r>
    <r>
      <rPr>
        <sz val="11"/>
        <color theme="1"/>
        <rFont val="Calibri"/>
        <family val="2"/>
        <scheme val="minor"/>
      </rPr>
      <t xml:space="preserve"> You probably still have reserves that you could activate! Try stepping up your pace!
■ </t>
    </r>
    <r>
      <rPr>
        <b/>
        <sz val="11"/>
        <color theme="1"/>
        <rFont val="Calibri"/>
        <family val="2"/>
        <scheme val="minor"/>
      </rPr>
      <t xml:space="preserve">Productivity zone: </t>
    </r>
    <r>
      <rPr>
        <sz val="11"/>
        <color theme="1"/>
        <rFont val="Calibri"/>
        <family val="2"/>
        <scheme val="minor"/>
      </rPr>
      <t xml:space="preserve">Your productivity is high and you still have some reserves! That’s great! Stay in this zone to continue performing well and maintain your reserves: This is the optimum state to be in. Even though you could step up your pace, you only do it when absolutely necessary and for short periods of time! Things could get critical, though, if your score for post-work recovery requirements is six or higher. In this case, you don’t have many reserves left.
■ </t>
    </r>
    <r>
      <rPr>
        <b/>
        <sz val="11"/>
        <color theme="1"/>
        <rFont val="Calibri"/>
        <family val="2"/>
        <scheme val="minor"/>
      </rPr>
      <t>Stress zone:</t>
    </r>
    <r>
      <rPr>
        <sz val="11"/>
        <color theme="1"/>
        <rFont val="Calibri"/>
        <family val="2"/>
        <scheme val="minor"/>
      </rPr>
      <t xml:space="preserve"> Your productivity is high, but you've used up your reserves! The more effort you make and the more you step up your pace, the more you risk impairing your performance. You have to recharge your batteries! If you aren’t sure how to do this, talk to a professional or call the company medical officer, your social counsellor or your company’s EAP officer.
■ </t>
    </r>
    <r>
      <rPr>
        <b/>
        <sz val="11"/>
        <color theme="1"/>
        <rFont val="Calibri"/>
        <family val="2"/>
        <scheme val="minor"/>
      </rPr>
      <t xml:space="preserve">Burn-out zone: </t>
    </r>
    <r>
      <rPr>
        <sz val="11"/>
        <color theme="1"/>
        <rFont val="Calibri"/>
        <family val="2"/>
        <scheme val="minor"/>
      </rPr>
      <t xml:space="preserve">You have burn-out and your productivity is less than 50%! Your condition is a cause of concern and it may have a negative impact on your health and career. Clarify the situation by talking to a professional.
</t>
    </r>
    <r>
      <rPr>
        <b/>
        <sz val="11"/>
        <color theme="1"/>
        <rFont val="Calibri"/>
        <family val="2"/>
        <scheme val="minor"/>
      </rPr>
      <t xml:space="preserve">This test is an aid to self-perception and self-assessment. It is not a substitute for a medical consultation with a physician or psychologist if you have concerns or health problems. However, it can help you to assess your current performance. 
</t>
    </r>
  </si>
  <si>
    <t>I find it difficult to switch off after work.</t>
  </si>
  <si>
    <t>Heart Risk Assessment Tool (English)</t>
  </si>
  <si>
    <t>Heart Risk Assessment Tool (German)</t>
  </si>
  <si>
    <r>
      <t>·</t>
    </r>
    <r>
      <rPr>
        <sz val="7"/>
        <color theme="1"/>
        <rFont val="Times New Roman"/>
        <family val="1"/>
      </rPr>
      <t xml:space="preserve">         </t>
    </r>
    <r>
      <rPr>
        <sz val="11"/>
        <color theme="1"/>
        <rFont val="Calibri"/>
        <family val="2"/>
        <scheme val="minor"/>
      </rPr>
      <t xml:space="preserve">Do you smoke?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</si>
</sst>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u/>
      <sz val="11"/>
      <color theme="1"/>
      <name val="Calibri"/>
      <family val="2"/>
      <scheme val="minor"/>
    </font>
    <font>
      <sz val="11"/>
      <color theme="1"/>
      <name val="Symbol"/>
      <family val="1"/>
      <charset val="2"/>
    </font>
    <font>
      <sz val="7"/>
      <color theme="1"/>
      <name val="Times New Roman"/>
      <family val="1"/>
    </font>
    <font>
      <b/>
      <sz val="11"/>
      <color rgb="FFFF0000"/>
      <name val="Calibri"/>
      <family val="2"/>
      <scheme val="minor"/>
    </font>
    <font>
      <u/>
      <sz val="11"/>
      <color theme="10"/>
      <name val="Calibri"/>
      <family val="2"/>
      <scheme val="minor"/>
    </font>
    <font>
      <b/>
      <sz val="12"/>
      <color rgb="FF000000"/>
      <name val="Arial"/>
      <family val="2"/>
    </font>
    <font>
      <sz val="11"/>
      <color rgb="FF000000"/>
      <name val="Arial"/>
      <family val="2"/>
    </font>
    <font>
      <b/>
      <sz val="12"/>
      <color theme="1"/>
      <name val="Calibri"/>
      <family val="2"/>
      <scheme val="minor"/>
    </font>
    <font>
      <sz val="10"/>
      <color rgb="FF000000"/>
      <name val="Arial"/>
      <family val="2"/>
    </font>
    <font>
      <b/>
      <sz val="14"/>
      <color theme="1"/>
      <name val="Calibri"/>
      <family val="2"/>
      <scheme val="minor"/>
    </font>
  </fonts>
  <fills count="3">
    <fill>
      <patternFill patternType="none"/>
    </fill>
    <fill>
      <patternFill patternType="gray125"/>
    </fill>
    <fill>
      <patternFill patternType="solid">
        <fgColor rgb="FFFF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8" fillId="0" borderId="0" applyNumberFormat="0" applyFill="0" applyBorder="0" applyAlignment="0" applyProtection="0"/>
  </cellStyleXfs>
  <cellXfs count="64">
    <xf numFmtId="0" fontId="0" fillId="0" borderId="0" xfId="0"/>
    <xf numFmtId="0" fontId="4" fillId="0" borderId="0" xfId="0" applyFont="1" applyAlignment="1">
      <alignment vertical="center"/>
    </xf>
    <xf numFmtId="0" fontId="0" fillId="0" borderId="0" xfId="0" applyAlignment="1">
      <alignment vertical="top" wrapText="1"/>
    </xf>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center"/>
    </xf>
    <xf numFmtId="0" fontId="0" fillId="0" borderId="0" xfId="0" applyAlignment="1">
      <alignment horizontal="center" vertical="top" wrapText="1"/>
    </xf>
    <xf numFmtId="0" fontId="8" fillId="0" borderId="0" xfId="1" applyAlignment="1">
      <alignment horizontal="center" vertical="top" wrapText="1"/>
    </xf>
    <xf numFmtId="0" fontId="0" fillId="0" borderId="5" xfId="0" applyFont="1" applyBorder="1" applyAlignment="1">
      <alignment horizontal="left" vertical="top" wrapText="1"/>
    </xf>
    <xf numFmtId="0" fontId="0" fillId="0" borderId="7" xfId="0" applyFont="1" applyBorder="1" applyAlignment="1">
      <alignment horizontal="left" vertical="top" wrapText="1"/>
    </xf>
    <xf numFmtId="0" fontId="0" fillId="0" borderId="10"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center"/>
    </xf>
    <xf numFmtId="0" fontId="2" fillId="0" borderId="15" xfId="0" applyFont="1" applyBorder="1" applyAlignment="1">
      <alignment horizontal="center"/>
    </xf>
    <xf numFmtId="0" fontId="3" fillId="0" borderId="0" xfId="0" applyFont="1" applyAlignment="1">
      <alignment vertical="top" wrapText="1"/>
    </xf>
    <xf numFmtId="0" fontId="0" fillId="0" borderId="16" xfId="0" applyFont="1" applyBorder="1" applyAlignment="1">
      <alignment horizontal="left" vertical="top" wrapText="1"/>
    </xf>
    <xf numFmtId="0" fontId="5" fillId="0" borderId="16" xfId="0" applyFont="1" applyBorder="1" applyAlignment="1">
      <alignment horizontal="left" vertical="top" wrapText="1"/>
    </xf>
    <xf numFmtId="0" fontId="0" fillId="0" borderId="0" xfId="0" applyAlignment="1">
      <alignment vertical="top"/>
    </xf>
    <xf numFmtId="0" fontId="0" fillId="0" borderId="0" xfId="0" applyAlignment="1">
      <alignment horizontal="center" vertical="top"/>
    </xf>
    <xf numFmtId="0" fontId="9" fillId="0" borderId="0" xfId="0" applyFont="1"/>
    <xf numFmtId="0" fontId="0" fillId="0" borderId="1" xfId="0" applyBorder="1" applyAlignment="1">
      <alignment vertical="top"/>
    </xf>
    <xf numFmtId="0" fontId="11" fillId="0" borderId="0" xfId="0" applyFont="1" applyAlignment="1">
      <alignment horizontal="right" vertical="top" wrapText="1"/>
    </xf>
    <xf numFmtId="0" fontId="11" fillId="0" borderId="0" xfId="0" applyFont="1" applyAlignment="1">
      <alignment horizontal="right" vertical="top"/>
    </xf>
    <xf numFmtId="0" fontId="11" fillId="0" borderId="0" xfId="0" applyFont="1" applyAlignment="1">
      <alignment horizontal="center" vertical="top"/>
    </xf>
    <xf numFmtId="0" fontId="9" fillId="0" borderId="0" xfId="0" applyFont="1" applyAlignment="1">
      <alignment vertical="top"/>
    </xf>
    <xf numFmtId="0" fontId="12" fillId="0" borderId="0" xfId="0" applyFont="1"/>
    <xf numFmtId="0" fontId="0" fillId="0" borderId="0" xfId="0" applyAlignment="1">
      <alignment horizontal="right" vertical="top"/>
    </xf>
    <xf numFmtId="0" fontId="11" fillId="0" borderId="0" xfId="0" applyFont="1" applyAlignment="1">
      <alignment horizontal="center" vertical="center"/>
    </xf>
    <xf numFmtId="0" fontId="13" fillId="0" borderId="0" xfId="0" applyFont="1" applyAlignment="1">
      <alignment vertical="center" wrapText="1"/>
    </xf>
    <xf numFmtId="0" fontId="2" fillId="0" borderId="30" xfId="0" applyFont="1" applyBorder="1" applyAlignment="1">
      <alignment horizontal="left" vertical="top" wrapText="1"/>
    </xf>
    <xf numFmtId="0" fontId="2" fillId="0" borderId="31" xfId="0" applyFont="1" applyBorder="1" applyAlignment="1">
      <alignment horizontal="center"/>
    </xf>
    <xf numFmtId="0" fontId="2" fillId="0" borderId="32" xfId="0" applyFont="1" applyBorder="1" applyAlignment="1">
      <alignment horizontal="center"/>
    </xf>
    <xf numFmtId="0" fontId="8" fillId="0" borderId="2" xfId="1" applyBorder="1"/>
    <xf numFmtId="0" fontId="8" fillId="0" borderId="0" xfId="1" applyBorder="1" applyAlignment="1">
      <alignment vertical="top" wrapText="1"/>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7" xfId="0" applyBorder="1" applyAlignment="1" applyProtection="1">
      <alignment horizontal="center"/>
      <protection locked="0"/>
    </xf>
    <xf numFmtId="0" fontId="2" fillId="0" borderId="1" xfId="0" applyFont="1" applyBorder="1" applyAlignment="1">
      <alignment horizontal="center" vertical="top"/>
    </xf>
    <xf numFmtId="0" fontId="0" fillId="0" borderId="0" xfId="0" applyAlignment="1">
      <alignment horizontal="center" vertical="top" wrapText="1"/>
    </xf>
    <xf numFmtId="0" fontId="0" fillId="0" borderId="0" xfId="0" applyAlignment="1">
      <alignment horizontal="center" vertical="top" wrapText="1"/>
    </xf>
    <xf numFmtId="0" fontId="3" fillId="0" borderId="0" xfId="0" applyFont="1" applyAlignment="1">
      <alignment horizontal="left" vertical="top" wrapText="1"/>
    </xf>
    <xf numFmtId="0" fontId="11" fillId="0" borderId="26"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0" fillId="2" borderId="24" xfId="0" applyFont="1" applyFill="1" applyBorder="1" applyAlignment="1">
      <alignment horizontal="left" vertical="top" wrapText="1"/>
    </xf>
    <xf numFmtId="0" fontId="10" fillId="2" borderId="25" xfId="0" applyFont="1" applyFill="1"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13" fillId="0" borderId="0" xfId="0" applyFont="1" applyAlignment="1">
      <alignment horizontal="center" vertical="center" wrapText="1"/>
    </xf>
    <xf numFmtId="0" fontId="8" fillId="0" borderId="19" xfId="1" applyBorder="1" applyAlignment="1">
      <alignment horizontal="center" vertical="top" wrapText="1"/>
    </xf>
    <xf numFmtId="0" fontId="8" fillId="0" borderId="20" xfId="1" applyBorder="1" applyAlignment="1">
      <alignment horizontal="center" vertical="top" wrapText="1"/>
    </xf>
    <xf numFmtId="0" fontId="8" fillId="0" borderId="21" xfId="1" applyBorder="1" applyAlignment="1">
      <alignment horizontal="center" vertical="top" wrapText="1"/>
    </xf>
    <xf numFmtId="0" fontId="8" fillId="0" borderId="22" xfId="1" applyBorder="1" applyAlignment="1">
      <alignment horizontal="center" vertical="top" wrapText="1"/>
    </xf>
    <xf numFmtId="0" fontId="8" fillId="0" borderId="0" xfId="1" applyBorder="1" applyAlignment="1">
      <alignment horizontal="center" vertical="top" wrapText="1"/>
    </xf>
    <xf numFmtId="0" fontId="8" fillId="0" borderId="23" xfId="1" applyBorder="1" applyAlignment="1">
      <alignment horizontal="center" vertical="top" wrapText="1"/>
    </xf>
    <xf numFmtId="0" fontId="8" fillId="0" borderId="27" xfId="1" applyBorder="1" applyAlignment="1">
      <alignment horizontal="center" vertical="top" wrapText="1"/>
    </xf>
    <xf numFmtId="0" fontId="8" fillId="0" borderId="28" xfId="1" applyBorder="1" applyAlignment="1">
      <alignment horizontal="center" vertical="top" wrapText="1"/>
    </xf>
    <xf numFmtId="0" fontId="8" fillId="0" borderId="29" xfId="1" applyBorder="1" applyAlignment="1">
      <alignment horizontal="center" vertical="top" wrapText="1"/>
    </xf>
  </cellXfs>
  <cellStyles count="2">
    <cellStyle name="Hyperlink" xfId="1" builtinId="8"/>
    <cellStyle name="Normal" xfId="0" builtinId="0"/>
  </cellStyles>
  <dxfs count="25">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C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13"/>
          </c:marker>
          <c:xVal>
            <c:numRef>
              <c:f>NFR!$L$16</c:f>
              <c:numCache>
                <c:formatCode>General</c:formatCode>
                <c:ptCount val="1"/>
                <c:pt idx="0">
                  <c:v>0</c:v>
                </c:pt>
              </c:numCache>
            </c:numRef>
          </c:xVal>
          <c:yVal>
            <c:numRef>
              <c:f>NFR!$L$26</c:f>
              <c:numCache>
                <c:formatCode>General</c:formatCode>
                <c:ptCount val="1"/>
                <c:pt idx="0">
                  <c:v>#N/A</c:v>
                </c:pt>
              </c:numCache>
            </c:numRef>
          </c:yVal>
          <c:smooth val="0"/>
        </c:ser>
        <c:dLbls>
          <c:showLegendKey val="0"/>
          <c:showVal val="0"/>
          <c:showCatName val="0"/>
          <c:showSerName val="0"/>
          <c:showPercent val="0"/>
          <c:showBubbleSize val="0"/>
        </c:dLbls>
        <c:axId val="181920528"/>
        <c:axId val="181921704"/>
      </c:scatterChart>
      <c:valAx>
        <c:axId val="181920528"/>
        <c:scaling>
          <c:orientation val="minMax"/>
          <c:max val="10"/>
          <c:min val="0"/>
        </c:scaling>
        <c:delete val="0"/>
        <c:axPos val="b"/>
        <c:numFmt formatCode="General" sourceLinked="1"/>
        <c:majorTickMark val="out"/>
        <c:minorTickMark val="none"/>
        <c:tickLblPos val="nextTo"/>
        <c:txPr>
          <a:bodyPr/>
          <a:lstStyle/>
          <a:p>
            <a:pPr>
              <a:defRPr baseline="0"/>
            </a:pPr>
            <a:endParaRPr lang="en-US"/>
          </a:p>
        </c:txPr>
        <c:crossAx val="181921704"/>
        <c:crossesAt val="5"/>
        <c:crossBetween val="midCat"/>
        <c:majorUnit val="1"/>
      </c:valAx>
      <c:valAx>
        <c:axId val="181921704"/>
        <c:scaling>
          <c:orientation val="minMax"/>
          <c:max val="10"/>
          <c:min val="0"/>
        </c:scaling>
        <c:delete val="0"/>
        <c:axPos val="l"/>
        <c:majorGridlines/>
        <c:numFmt formatCode="General" sourceLinked="1"/>
        <c:majorTickMark val="out"/>
        <c:minorTickMark val="none"/>
        <c:tickLblPos val="nextTo"/>
        <c:crossAx val="181920528"/>
        <c:crossesAt val="5"/>
        <c:crossBetween val="midCat"/>
        <c:majorUnit val="1"/>
      </c:valAx>
      <c:spPr>
        <a:solidFill>
          <a:schemeClr val="bg1">
            <a:alpha val="0"/>
          </a:schemeClr>
        </a:solidFill>
      </c:spPr>
    </c:plotArea>
    <c:plotVisOnly val="1"/>
    <c:dispBlanksAs val="gap"/>
    <c:showDLblsOverMax val="0"/>
  </c:chart>
  <c:spPr>
    <a:solidFill>
      <a:schemeClr val="bg1">
        <a:alpha val="15000"/>
      </a:schemeClr>
    </a:solidFill>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130969</xdr:colOff>
      <xdr:row>27</xdr:row>
      <xdr:rowOff>185473</xdr:rowOff>
    </xdr:from>
    <xdr:to>
      <xdr:col>11</xdr:col>
      <xdr:colOff>117735</xdr:colOff>
      <xdr:row>56</xdr:row>
      <xdr:rowOff>2</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306456</xdr:colOff>
      <xdr:row>38</xdr:row>
      <xdr:rowOff>0</xdr:rowOff>
    </xdr:from>
    <xdr:to>
      <xdr:col>14</xdr:col>
      <xdr:colOff>530086</xdr:colOff>
      <xdr:row>39</xdr:row>
      <xdr:rowOff>115957</xdr:rowOff>
    </xdr:to>
    <xdr:sp macro="" textlink="">
      <xdr:nvSpPr>
        <xdr:cNvPr id="18" name="Curved Left Arrow 17"/>
        <xdr:cNvSpPr/>
      </xdr:nvSpPr>
      <xdr:spPr>
        <a:xfrm flipV="1">
          <a:off x="8423413" y="5905500"/>
          <a:ext cx="223630" cy="306457"/>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xdr:col>
      <xdr:colOff>302377</xdr:colOff>
      <xdr:row>28</xdr:row>
      <xdr:rowOff>85727</xdr:rowOff>
    </xdr:from>
    <xdr:to>
      <xdr:col>10</xdr:col>
      <xdr:colOff>463116</xdr:colOff>
      <xdr:row>55</xdr:row>
      <xdr:rowOff>47623</xdr:rowOff>
    </xdr:to>
    <xdr:grpSp>
      <xdr:nvGrpSpPr>
        <xdr:cNvPr id="11" name="Group 10"/>
        <xdr:cNvGrpSpPr/>
      </xdr:nvGrpSpPr>
      <xdr:grpSpPr>
        <a:xfrm>
          <a:off x="721477" y="5600702"/>
          <a:ext cx="5647139" cy="5124446"/>
          <a:chOff x="787374" y="6524102"/>
          <a:chExt cx="5204559" cy="5162819"/>
        </a:xfrm>
      </xdr:grpSpPr>
      <xdr:sp macro="" textlink="">
        <xdr:nvSpPr>
          <xdr:cNvPr id="13" name="TextBox 12"/>
          <xdr:cNvSpPr txBox="1"/>
        </xdr:nvSpPr>
        <xdr:spPr>
          <a:xfrm>
            <a:off x="787374" y="6524102"/>
            <a:ext cx="2619375" cy="2583931"/>
          </a:xfrm>
          <a:prstGeom prst="rect">
            <a:avLst/>
          </a:prstGeom>
          <a:solidFill>
            <a:srgbClr val="92D050">
              <a:alpha val="32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PRODUCTIVITY</a:t>
            </a:r>
            <a:r>
              <a:rPr lang="en-US" sz="1400" b="1" baseline="0">
                <a:solidFill>
                  <a:schemeClr val="dk1"/>
                </a:solidFill>
                <a:effectLst/>
                <a:latin typeface="+mn-lt"/>
                <a:ea typeface="+mn-ea"/>
                <a:cs typeface="+mn-cs"/>
              </a:rPr>
              <a:t> ZONE</a:t>
            </a:r>
            <a:endParaRPr lang="en-US" sz="1400"/>
          </a:p>
        </xdr:txBody>
      </xdr:sp>
      <xdr:sp macro="" textlink="">
        <xdr:nvSpPr>
          <xdr:cNvPr id="14" name="TextBox 13"/>
          <xdr:cNvSpPr txBox="1"/>
        </xdr:nvSpPr>
        <xdr:spPr>
          <a:xfrm>
            <a:off x="799279" y="9109167"/>
            <a:ext cx="2595563" cy="2577754"/>
          </a:xfrm>
          <a:prstGeom prst="rect">
            <a:avLst/>
          </a:prstGeom>
          <a:solidFill>
            <a:srgbClr val="92D050">
              <a:alpha val="29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1400" b="1"/>
              <a:t>REST ZONE</a:t>
            </a:r>
          </a:p>
        </xdr:txBody>
      </xdr:sp>
      <xdr:sp macro="" textlink="">
        <xdr:nvSpPr>
          <xdr:cNvPr id="15" name="TextBox 14"/>
          <xdr:cNvSpPr txBox="1"/>
        </xdr:nvSpPr>
        <xdr:spPr>
          <a:xfrm>
            <a:off x="3396370" y="6533697"/>
            <a:ext cx="2595563" cy="2557489"/>
          </a:xfrm>
          <a:prstGeom prst="rect">
            <a:avLst/>
          </a:prstGeom>
          <a:solidFill>
            <a:srgbClr val="FFFF00">
              <a:alpha val="35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400" b="1"/>
              <a:t>STRESS</a:t>
            </a:r>
            <a:r>
              <a:rPr lang="en-US" sz="1400" b="1" baseline="0"/>
              <a:t> ZONE</a:t>
            </a:r>
            <a:endParaRPr lang="en-US" sz="1400" b="1"/>
          </a:p>
        </xdr:txBody>
      </xdr:sp>
      <xdr:sp macro="" textlink="">
        <xdr:nvSpPr>
          <xdr:cNvPr id="16" name="TextBox 15"/>
          <xdr:cNvSpPr txBox="1"/>
        </xdr:nvSpPr>
        <xdr:spPr>
          <a:xfrm>
            <a:off x="3394852" y="9097239"/>
            <a:ext cx="2595562" cy="2570491"/>
          </a:xfrm>
          <a:prstGeom prst="rect">
            <a:avLst/>
          </a:prstGeom>
          <a:solidFill>
            <a:srgbClr val="FF0000">
              <a:alpha val="32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en-US" sz="1400" b="1"/>
              <a:t>BURN-OUT ZONE</a:t>
            </a:r>
          </a:p>
        </xdr:txBody>
      </xdr:sp>
    </xdr:grpSp>
    <xdr:clientData/>
  </xdr:twoCellAnchor>
  <xdr:twoCellAnchor>
    <xdr:from>
      <xdr:col>1</xdr:col>
      <xdr:colOff>323850</xdr:colOff>
      <xdr:row>28</xdr:row>
      <xdr:rowOff>119058</xdr:rowOff>
    </xdr:from>
    <xdr:to>
      <xdr:col>10</xdr:col>
      <xdr:colOff>457200</xdr:colOff>
      <xdr:row>55</xdr:row>
      <xdr:rowOff>28575</xdr:rowOff>
    </xdr:to>
    <xdr:sp macro="" textlink="">
      <xdr:nvSpPr>
        <xdr:cNvPr id="17" name="Freeform 16"/>
        <xdr:cNvSpPr/>
      </xdr:nvSpPr>
      <xdr:spPr>
        <a:xfrm>
          <a:off x="714375" y="5643558"/>
          <a:ext cx="5276850" cy="5072067"/>
        </a:xfrm>
        <a:custGeom>
          <a:avLst/>
          <a:gdLst>
            <a:gd name="connsiteX0" fmla="*/ 0 w 5286375"/>
            <a:gd name="connsiteY0" fmla="*/ 4631536 h 4655349"/>
            <a:gd name="connsiteX1" fmla="*/ 2655094 w 5286375"/>
            <a:gd name="connsiteY1" fmla="*/ 5 h 4655349"/>
            <a:gd name="connsiteX2" fmla="*/ 5286375 w 5286375"/>
            <a:gd name="connsiteY2" fmla="*/ 4655349 h 4655349"/>
          </a:gdLst>
          <a:ahLst/>
          <a:cxnLst>
            <a:cxn ang="0">
              <a:pos x="connsiteX0" y="connsiteY0"/>
            </a:cxn>
            <a:cxn ang="0">
              <a:pos x="connsiteX1" y="connsiteY1"/>
            </a:cxn>
            <a:cxn ang="0">
              <a:pos x="connsiteX2" y="connsiteY2"/>
            </a:cxn>
          </a:cxnLst>
          <a:rect l="l" t="t" r="r" b="b"/>
          <a:pathLst>
            <a:path w="5286375" h="4655349">
              <a:moveTo>
                <a:pt x="0" y="4631536"/>
              </a:moveTo>
              <a:cubicBezTo>
                <a:pt x="887016" y="2313786"/>
                <a:pt x="1774032" y="-3964"/>
                <a:pt x="2655094" y="5"/>
              </a:cubicBezTo>
              <a:cubicBezTo>
                <a:pt x="3536156" y="3974"/>
                <a:pt x="4411265" y="2329661"/>
                <a:pt x="5286375" y="4655349"/>
              </a:cubicBezTo>
            </a:path>
          </a:pathLst>
        </a:custGeom>
        <a:noFill/>
        <a:ln w="635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0.53843</cdr:x>
      <cdr:y>0.5737</cdr:y>
    </cdr:from>
    <cdr:to>
      <cdr:x>0.80657</cdr:x>
      <cdr:y>0.61305</cdr:y>
    </cdr:to>
    <cdr:sp macro="" textlink="">
      <cdr:nvSpPr>
        <cdr:cNvPr id="2" name="TextBox 1"/>
        <cdr:cNvSpPr txBox="1"/>
      </cdr:nvSpPr>
      <cdr:spPr>
        <a:xfrm xmlns:a="http://schemas.openxmlformats.org/drawingml/2006/main">
          <a:off x="3012281" y="3124465"/>
          <a:ext cx="1500187"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t>Stress </a:t>
          </a:r>
        </a:p>
      </cdr:txBody>
    </cdr:sp>
  </cdr:relSizeAnchor>
  <cdr:relSizeAnchor xmlns:cdr="http://schemas.openxmlformats.org/drawingml/2006/chartDrawing">
    <cdr:from>
      <cdr:x>0.41074</cdr:x>
      <cdr:y>0.11023</cdr:y>
    </cdr:from>
    <cdr:to>
      <cdr:x>0.44479</cdr:x>
      <cdr:y>0.51249</cdr:y>
    </cdr:to>
    <cdr:sp macro="" textlink="">
      <cdr:nvSpPr>
        <cdr:cNvPr id="3" name="TextBox 2"/>
        <cdr:cNvSpPr txBox="1"/>
      </cdr:nvSpPr>
      <cdr:spPr>
        <a:xfrm xmlns:a="http://schemas.openxmlformats.org/drawingml/2006/main">
          <a:off x="2297906" y="600341"/>
          <a:ext cx="190500" cy="2190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productivity</a:t>
          </a:r>
        </a:p>
      </cdr:txBody>
    </cdr:sp>
  </cdr:relSizeAnchor>
  <cdr:relSizeAnchor xmlns:cdr="http://schemas.openxmlformats.org/drawingml/2006/chartDrawing">
    <cdr:from>
      <cdr:x>0.44691</cdr:x>
      <cdr:y>0.13428</cdr:y>
    </cdr:from>
    <cdr:to>
      <cdr:x>0.44904</cdr:x>
      <cdr:y>0.48188</cdr:y>
    </cdr:to>
    <cdr:cxnSp macro="">
      <cdr:nvCxnSpPr>
        <cdr:cNvPr id="5" name="Straight Arrow Connector 4"/>
        <cdr:cNvCxnSpPr/>
      </cdr:nvCxnSpPr>
      <cdr:spPr>
        <a:xfrm xmlns:a="http://schemas.openxmlformats.org/drawingml/2006/main" flipV="1">
          <a:off x="2500312" y="731309"/>
          <a:ext cx="11907" cy="1893094"/>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0.53204</cdr:x>
      <cdr:y>0.58026</cdr:y>
    </cdr:from>
    <cdr:to>
      <cdr:x>0.8087</cdr:x>
      <cdr:y>0.58463</cdr:y>
    </cdr:to>
    <cdr:cxnSp macro="">
      <cdr:nvCxnSpPr>
        <cdr:cNvPr id="7" name="Straight Arrow Connector 6"/>
        <cdr:cNvCxnSpPr/>
      </cdr:nvCxnSpPr>
      <cdr:spPr>
        <a:xfrm xmlns:a="http://schemas.openxmlformats.org/drawingml/2006/main">
          <a:off x="2976562" y="3160184"/>
          <a:ext cx="1547813" cy="23813"/>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ssmann-stiftung.de/procam-studie/procam-tests/" TargetMode="External"/><Relationship Id="rId7" Type="http://schemas.openxmlformats.org/officeDocument/2006/relationships/printerSettings" Target="../printerSettings/printerSettings1.bin"/><Relationship Id="rId2" Type="http://schemas.openxmlformats.org/officeDocument/2006/relationships/hyperlink" Target="http://www.nhlbi.nih.gov/guidelines/obesity/BMI/bmicalc.htm" TargetMode="External"/><Relationship Id="rId1" Type="http://schemas.openxmlformats.org/officeDocument/2006/relationships/hyperlink" Target="http://www.diabetesstiftung.de/fileadmin/dds_user/dokumente/DDS_Findrisk_englisch.pdf" TargetMode="External"/><Relationship Id="rId6" Type="http://schemas.openxmlformats.org/officeDocument/2006/relationships/hyperlink" Target="http://cvdrisk.nhlbi.nih.gov/" TargetMode="External"/><Relationship Id="rId5" Type="http://schemas.openxmlformats.org/officeDocument/2006/relationships/hyperlink" Target="http://www.assmann-stiftung.de/procam-studie/procam-tests/" TargetMode="External"/><Relationship Id="rId4" Type="http://schemas.openxmlformats.org/officeDocument/2006/relationships/hyperlink" Target="http://cvdrisk.nhlbi.nih.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showRowColHeaders="0" tabSelected="1" view="pageLayout" zoomScaleNormal="115" workbookViewId="0">
      <selection activeCell="B43" sqref="B43"/>
    </sheetView>
  </sheetViews>
  <sheetFormatPr defaultRowHeight="15" x14ac:dyDescent="0.25"/>
  <cols>
    <col min="1" max="1" width="9.140625" customWidth="1"/>
    <col min="2" max="2" width="77.85546875" style="3" customWidth="1"/>
    <col min="3" max="4" width="6.7109375" style="5" customWidth="1"/>
  </cols>
  <sheetData>
    <row r="1" spans="1:5" ht="51" customHeight="1" x14ac:dyDescent="0.25">
      <c r="A1" s="47" t="s">
        <v>0</v>
      </c>
      <c r="B1" s="47"/>
      <c r="C1" s="47"/>
      <c r="D1" s="47"/>
      <c r="E1" s="14"/>
    </row>
    <row r="2" spans="1:5" ht="15.75" thickBot="1" x14ac:dyDescent="0.3"/>
    <row r="3" spans="1:5" ht="15.75" thickBot="1" x14ac:dyDescent="0.3">
      <c r="A3" s="1" t="s">
        <v>1</v>
      </c>
      <c r="B3" s="11" t="s">
        <v>28</v>
      </c>
      <c r="C3" s="12" t="s">
        <v>17</v>
      </c>
      <c r="D3" s="13" t="s">
        <v>18</v>
      </c>
    </row>
    <row r="4" spans="1:5" x14ac:dyDescent="0.25">
      <c r="B4" s="10" t="s">
        <v>8</v>
      </c>
      <c r="C4" s="34"/>
      <c r="D4" s="35"/>
    </row>
    <row r="5" spans="1:5" x14ac:dyDescent="0.25">
      <c r="B5" s="8" t="s">
        <v>9</v>
      </c>
      <c r="C5" s="36"/>
      <c r="D5" s="37"/>
    </row>
    <row r="6" spans="1:5" x14ac:dyDescent="0.25">
      <c r="B6" s="8" t="s">
        <v>10</v>
      </c>
      <c r="C6" s="36"/>
      <c r="D6" s="37"/>
    </row>
    <row r="7" spans="1:5" x14ac:dyDescent="0.25">
      <c r="B7" s="8" t="s">
        <v>11</v>
      </c>
      <c r="C7" s="36"/>
      <c r="D7" s="37"/>
    </row>
    <row r="8" spans="1:5" x14ac:dyDescent="0.25">
      <c r="B8" s="8" t="s">
        <v>12</v>
      </c>
      <c r="C8" s="36"/>
      <c r="D8" s="37"/>
    </row>
    <row r="9" spans="1:5" x14ac:dyDescent="0.25">
      <c r="B9" s="8" t="s">
        <v>13</v>
      </c>
      <c r="C9" s="36"/>
      <c r="D9" s="37"/>
    </row>
    <row r="10" spans="1:5" x14ac:dyDescent="0.25">
      <c r="B10" s="8" t="s">
        <v>14</v>
      </c>
      <c r="C10" s="36"/>
      <c r="D10" s="37"/>
    </row>
    <row r="11" spans="1:5" x14ac:dyDescent="0.25">
      <c r="B11" s="8" t="s">
        <v>15</v>
      </c>
      <c r="C11" s="36"/>
      <c r="D11" s="37"/>
    </row>
    <row r="12" spans="1:5" ht="15.75" thickBot="1" x14ac:dyDescent="0.3">
      <c r="B12" s="9" t="s">
        <v>16</v>
      </c>
      <c r="C12" s="38"/>
      <c r="D12" s="39"/>
    </row>
    <row r="13" spans="1:5" ht="48.75" customHeight="1" x14ac:dyDescent="0.25">
      <c r="A13" s="46" t="s">
        <v>2</v>
      </c>
      <c r="B13" s="46"/>
      <c r="C13" s="46"/>
      <c r="D13" s="46"/>
    </row>
    <row r="14" spans="1:5" ht="15.75" thickBot="1" x14ac:dyDescent="0.3"/>
    <row r="15" spans="1:5" ht="15.75" thickBot="1" x14ac:dyDescent="0.3">
      <c r="A15" t="s">
        <v>3</v>
      </c>
      <c r="B15" s="29" t="s">
        <v>29</v>
      </c>
      <c r="C15" s="30" t="s">
        <v>17</v>
      </c>
      <c r="D15" s="31" t="s">
        <v>18</v>
      </c>
    </row>
    <row r="16" spans="1:5" x14ac:dyDescent="0.25">
      <c r="B16" s="32" t="s">
        <v>52</v>
      </c>
      <c r="C16" s="40"/>
      <c r="D16" s="41"/>
    </row>
    <row r="17" spans="1:4" x14ac:dyDescent="0.25">
      <c r="B17" s="8" t="s">
        <v>19</v>
      </c>
      <c r="C17" s="36"/>
      <c r="D17" s="37"/>
    </row>
    <row r="18" spans="1:4" x14ac:dyDescent="0.25">
      <c r="B18" s="8" t="s">
        <v>20</v>
      </c>
      <c r="C18" s="36"/>
      <c r="D18" s="37"/>
    </row>
    <row r="19" spans="1:4" ht="30" x14ac:dyDescent="0.25">
      <c r="B19" s="8" t="s">
        <v>21</v>
      </c>
      <c r="C19" s="36"/>
      <c r="D19" s="37"/>
    </row>
    <row r="20" spans="1:4" x14ac:dyDescent="0.25">
      <c r="B20" s="8" t="s">
        <v>22</v>
      </c>
      <c r="C20" s="36"/>
      <c r="D20" s="37"/>
    </row>
    <row r="21" spans="1:4" x14ac:dyDescent="0.25">
      <c r="B21" s="8" t="s">
        <v>23</v>
      </c>
      <c r="C21" s="36"/>
      <c r="D21" s="37"/>
    </row>
    <row r="22" spans="1:4" x14ac:dyDescent="0.25">
      <c r="B22" s="8" t="s">
        <v>24</v>
      </c>
      <c r="C22" s="36"/>
      <c r="D22" s="37"/>
    </row>
    <row r="23" spans="1:4" ht="30.75" thickBot="1" x14ac:dyDescent="0.3">
      <c r="B23" s="9" t="s">
        <v>25</v>
      </c>
      <c r="C23" s="38"/>
      <c r="D23" s="39"/>
    </row>
    <row r="24" spans="1:4" x14ac:dyDescent="0.25">
      <c r="A24" s="46" t="s">
        <v>4</v>
      </c>
      <c r="B24" s="46"/>
      <c r="C24" s="46"/>
      <c r="D24" s="46"/>
    </row>
    <row r="25" spans="1:4" x14ac:dyDescent="0.25">
      <c r="A25" s="45"/>
      <c r="B25" s="7" t="s">
        <v>56</v>
      </c>
      <c r="C25" s="45"/>
      <c r="D25" s="45"/>
    </row>
    <row r="26" spans="1:4" x14ac:dyDescent="0.25">
      <c r="B26" s="7" t="s">
        <v>57</v>
      </c>
    </row>
    <row r="27" spans="1:4" x14ac:dyDescent="0.25">
      <c r="B27" s="7" t="s">
        <v>26</v>
      </c>
    </row>
    <row r="28" spans="1:4" ht="15.75" thickBot="1" x14ac:dyDescent="0.3">
      <c r="B28" s="4"/>
    </row>
    <row r="29" spans="1:4" ht="15.75" thickBot="1" x14ac:dyDescent="0.3">
      <c r="A29" t="s">
        <v>5</v>
      </c>
      <c r="B29" s="11" t="s">
        <v>30</v>
      </c>
      <c r="C29" s="12" t="s">
        <v>17</v>
      </c>
      <c r="D29" s="13" t="s">
        <v>18</v>
      </c>
    </row>
    <row r="30" spans="1:4" ht="15.75" thickBot="1" x14ac:dyDescent="0.3">
      <c r="B30" s="15" t="s">
        <v>27</v>
      </c>
      <c r="C30" s="43"/>
      <c r="D30" s="42"/>
    </row>
    <row r="31" spans="1:4" x14ac:dyDescent="0.25">
      <c r="A31" s="46" t="s">
        <v>51</v>
      </c>
      <c r="B31" s="46"/>
      <c r="C31" s="46"/>
      <c r="D31" s="46"/>
    </row>
    <row r="32" spans="1:4" x14ac:dyDescent="0.25">
      <c r="B32" s="7" t="s">
        <v>50</v>
      </c>
    </row>
    <row r="33" spans="1:4" ht="15.75" thickBot="1" x14ac:dyDescent="0.3">
      <c r="B33" s="6"/>
    </row>
    <row r="34" spans="1:4" ht="15.75" thickBot="1" x14ac:dyDescent="0.3">
      <c r="A34" t="s">
        <v>6</v>
      </c>
      <c r="B34" s="11" t="s">
        <v>31</v>
      </c>
      <c r="C34" s="12" t="s">
        <v>17</v>
      </c>
      <c r="D34" s="13" t="s">
        <v>18</v>
      </c>
    </row>
    <row r="35" spans="1:4" ht="15.75" thickBot="1" x14ac:dyDescent="0.3">
      <c r="B35" s="16" t="s">
        <v>58</v>
      </c>
      <c r="C35" s="43"/>
      <c r="D35" s="42"/>
    </row>
    <row r="36" spans="1:4" ht="15" customHeight="1" x14ac:dyDescent="0.25">
      <c r="A36" s="46" t="s">
        <v>7</v>
      </c>
      <c r="B36" s="46"/>
      <c r="C36" s="46"/>
      <c r="D36" s="46"/>
    </row>
    <row r="37" spans="1:4" ht="15" customHeight="1" x14ac:dyDescent="0.25">
      <c r="A37" s="45"/>
      <c r="B37" s="7" t="s">
        <v>56</v>
      </c>
      <c r="C37" s="45"/>
      <c r="D37" s="45"/>
    </row>
    <row r="38" spans="1:4" x14ac:dyDescent="0.25">
      <c r="B38" s="7" t="s">
        <v>57</v>
      </c>
    </row>
  </sheetData>
  <sheetProtection password="DE95" sheet="1" objects="1" scenarios="1"/>
  <mergeCells count="5">
    <mergeCell ref="A36:D36"/>
    <mergeCell ref="A31:D31"/>
    <mergeCell ref="A24:D24"/>
    <mergeCell ref="A13:D13"/>
    <mergeCell ref="A1:D1"/>
  </mergeCells>
  <conditionalFormatting sqref="D4">
    <cfRule type="notContainsBlanks" dxfId="24" priority="18">
      <formula>LEN(TRIM(D4))&gt;0</formula>
    </cfRule>
  </conditionalFormatting>
  <conditionalFormatting sqref="C4">
    <cfRule type="notContainsBlanks" dxfId="23" priority="17">
      <formula>LEN(TRIM(C4))&gt;0</formula>
    </cfRule>
  </conditionalFormatting>
  <conditionalFormatting sqref="D5:D12">
    <cfRule type="notContainsBlanks" dxfId="22" priority="16">
      <formula>LEN(TRIM(D5))&gt;0</formula>
    </cfRule>
  </conditionalFormatting>
  <conditionalFormatting sqref="C5:C12">
    <cfRule type="notContainsBlanks" dxfId="21" priority="15">
      <formula>LEN(TRIM(C5))&gt;0</formula>
    </cfRule>
  </conditionalFormatting>
  <conditionalFormatting sqref="D16">
    <cfRule type="notContainsBlanks" dxfId="20" priority="9">
      <formula>LEN(TRIM(D16))&gt;0</formula>
    </cfRule>
    <cfRule type="notContainsBlanks" dxfId="19" priority="14">
      <formula>LEN(TRIM(D16))&gt;0</formula>
    </cfRule>
  </conditionalFormatting>
  <conditionalFormatting sqref="C16">
    <cfRule type="notContainsBlanks" dxfId="18" priority="10">
      <formula>LEN(TRIM(C16))&gt;0</formula>
    </cfRule>
    <cfRule type="notContainsBlanks" dxfId="17" priority="13">
      <formula>LEN(TRIM(C16))&gt;0</formula>
    </cfRule>
  </conditionalFormatting>
  <conditionalFormatting sqref="D17:D23">
    <cfRule type="notContainsBlanks" dxfId="16" priority="5">
      <formula>LEN(TRIM(D17))&gt;0</formula>
    </cfRule>
    <cfRule type="notContainsBlanks" dxfId="15" priority="8">
      <formula>LEN(TRIM(D17))&gt;0</formula>
    </cfRule>
  </conditionalFormatting>
  <conditionalFormatting sqref="C17:C23">
    <cfRule type="notContainsBlanks" dxfId="14" priority="6">
      <formula>LEN(TRIM(C17))&gt;0</formula>
    </cfRule>
    <cfRule type="notContainsBlanks" dxfId="13" priority="7">
      <formula>LEN(TRIM(C17))&gt;0</formula>
    </cfRule>
  </conditionalFormatting>
  <conditionalFormatting sqref="C30">
    <cfRule type="notContainsBlanks" dxfId="12" priority="4">
      <formula>LEN(TRIM(C30))&gt;0</formula>
    </cfRule>
  </conditionalFormatting>
  <conditionalFormatting sqref="D30">
    <cfRule type="notContainsBlanks" dxfId="11" priority="3">
      <formula>LEN(TRIM(D30))&gt;0</formula>
    </cfRule>
  </conditionalFormatting>
  <conditionalFormatting sqref="C35">
    <cfRule type="notContainsBlanks" dxfId="10" priority="2">
      <formula>LEN(TRIM(C35))&gt;0</formula>
    </cfRule>
  </conditionalFormatting>
  <conditionalFormatting sqref="D35">
    <cfRule type="notContainsBlanks" dxfId="9" priority="1">
      <formula>LEN(TRIM(D35))&gt;0</formula>
    </cfRule>
  </conditionalFormatting>
  <hyperlinks>
    <hyperlink ref="B27" r:id="rId1"/>
    <hyperlink ref="B32" location="NFR!A1" display="Click here to activate the Need for Recovery (NFR)-calculator"/>
    <hyperlink ref="B16" r:id="rId2" display="Is your Body Mass Index &lt; 30? (BMI calculator tool)"/>
    <hyperlink ref="B38" r:id="rId3" display="PROCAM (heart risk assessment tool  in German)"/>
    <hyperlink ref="B37" r:id="rId4" display="Risk Assessment Tool for Estimating your 10 year Risk of having a Heart Attack"/>
    <hyperlink ref="B26" r:id="rId5" display="PROCAM (heart risk assessment tool  in German)"/>
    <hyperlink ref="B25" r:id="rId6" display="Risk Assessment Tool for Estimating your 10 year Risk of having a Heart Attack"/>
  </hyperlinks>
  <pageMargins left="0.7" right="0.7" top="0.75" bottom="0.75" header="0.3" footer="0.3"/>
  <pageSetup scale="90" fitToHeight="0" orientation="portrait" r:id="rId7"/>
  <headerFooter>
    <oddHeader>&amp;C&amp;"-,Bold"LyondellBasell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showGridLines="0" showRowColHeaders="0" view="pageLayout" topLeftCell="A25" zoomScaleNormal="130" workbookViewId="0">
      <selection activeCell="M38" sqref="M38:O40"/>
    </sheetView>
  </sheetViews>
  <sheetFormatPr defaultRowHeight="15" x14ac:dyDescent="0.25"/>
  <cols>
    <col min="1" max="1" width="5.85546875" style="17" customWidth="1"/>
    <col min="2" max="11" width="8.5703125" style="2" customWidth="1"/>
    <col min="12" max="13" width="9.140625" style="18"/>
    <col min="14" max="14" width="11.85546875" style="17" customWidth="1"/>
    <col min="15" max="16384" width="9.140625" style="17"/>
  </cols>
  <sheetData>
    <row r="1" spans="1:13" ht="15.75" customHeight="1" x14ac:dyDescent="0.25">
      <c r="A1" s="19" t="s">
        <v>32</v>
      </c>
    </row>
    <row r="2" spans="1:13" x14ac:dyDescent="0.25">
      <c r="L2" s="44" t="s">
        <v>17</v>
      </c>
      <c r="M2" s="44" t="s">
        <v>18</v>
      </c>
    </row>
    <row r="3" spans="1:13" x14ac:dyDescent="0.25">
      <c r="A3" s="20">
        <v>1</v>
      </c>
      <c r="B3" s="50" t="s">
        <v>55</v>
      </c>
      <c r="C3" s="51"/>
      <c r="D3" s="51"/>
      <c r="E3" s="51"/>
      <c r="F3" s="51"/>
      <c r="G3" s="51"/>
      <c r="H3" s="51"/>
      <c r="I3" s="51"/>
      <c r="J3" s="51"/>
      <c r="K3" s="51"/>
      <c r="L3" s="34"/>
      <c r="M3" s="35"/>
    </row>
    <row r="4" spans="1:13" x14ac:dyDescent="0.25">
      <c r="A4" s="20">
        <v>2</v>
      </c>
      <c r="B4" s="50" t="s">
        <v>33</v>
      </c>
      <c r="C4" s="51"/>
      <c r="D4" s="51"/>
      <c r="E4" s="51"/>
      <c r="F4" s="51"/>
      <c r="G4" s="51"/>
      <c r="H4" s="51"/>
      <c r="I4" s="51"/>
      <c r="J4" s="51"/>
      <c r="K4" s="51"/>
      <c r="L4" s="34"/>
      <c r="M4" s="35"/>
    </row>
    <row r="5" spans="1:13" x14ac:dyDescent="0.25">
      <c r="A5" s="20">
        <v>3</v>
      </c>
      <c r="B5" s="50" t="s">
        <v>34</v>
      </c>
      <c r="C5" s="51"/>
      <c r="D5" s="51"/>
      <c r="E5" s="51"/>
      <c r="F5" s="51"/>
      <c r="G5" s="51"/>
      <c r="H5" s="51"/>
      <c r="I5" s="51"/>
      <c r="J5" s="51"/>
      <c r="K5" s="51"/>
      <c r="L5" s="34"/>
      <c r="M5" s="35"/>
    </row>
    <row r="6" spans="1:13" x14ac:dyDescent="0.25">
      <c r="A6" s="20">
        <v>4</v>
      </c>
      <c r="B6" s="50" t="s">
        <v>35</v>
      </c>
      <c r="C6" s="51"/>
      <c r="D6" s="51"/>
      <c r="E6" s="51"/>
      <c r="F6" s="51"/>
      <c r="G6" s="51"/>
      <c r="H6" s="51"/>
      <c r="I6" s="51"/>
      <c r="J6" s="51"/>
      <c r="K6" s="51"/>
      <c r="L6" s="34"/>
      <c r="M6" s="35"/>
    </row>
    <row r="7" spans="1:13" x14ac:dyDescent="0.25">
      <c r="A7" s="20">
        <v>5</v>
      </c>
      <c r="B7" s="50" t="s">
        <v>36</v>
      </c>
      <c r="C7" s="51"/>
      <c r="D7" s="51"/>
      <c r="E7" s="51"/>
      <c r="F7" s="51"/>
      <c r="G7" s="51"/>
      <c r="H7" s="51"/>
      <c r="I7" s="51"/>
      <c r="J7" s="51"/>
      <c r="K7" s="51"/>
      <c r="L7" s="34"/>
      <c r="M7" s="35"/>
    </row>
    <row r="8" spans="1:13" x14ac:dyDescent="0.25">
      <c r="A8" s="20">
        <v>6</v>
      </c>
      <c r="B8" s="50" t="s">
        <v>37</v>
      </c>
      <c r="C8" s="51"/>
      <c r="D8" s="51"/>
      <c r="E8" s="51"/>
      <c r="F8" s="51"/>
      <c r="G8" s="51"/>
      <c r="H8" s="51"/>
      <c r="I8" s="51"/>
      <c r="J8" s="51"/>
      <c r="K8" s="51"/>
      <c r="L8" s="34"/>
      <c r="M8" s="35"/>
    </row>
    <row r="9" spans="1:13" x14ac:dyDescent="0.25">
      <c r="A9" s="20">
        <v>7</v>
      </c>
      <c r="B9" s="50" t="s">
        <v>38</v>
      </c>
      <c r="C9" s="51"/>
      <c r="D9" s="51"/>
      <c r="E9" s="51"/>
      <c r="F9" s="51"/>
      <c r="G9" s="51"/>
      <c r="H9" s="51"/>
      <c r="I9" s="51"/>
      <c r="J9" s="51"/>
      <c r="K9" s="51"/>
      <c r="L9" s="34"/>
      <c r="M9" s="35"/>
    </row>
    <row r="10" spans="1:13" x14ac:dyDescent="0.25">
      <c r="A10" s="20">
        <v>8</v>
      </c>
      <c r="B10" s="50" t="s">
        <v>39</v>
      </c>
      <c r="C10" s="51"/>
      <c r="D10" s="51"/>
      <c r="E10" s="51"/>
      <c r="F10" s="51"/>
      <c r="G10" s="51"/>
      <c r="H10" s="51"/>
      <c r="I10" s="51"/>
      <c r="J10" s="51"/>
      <c r="K10" s="51"/>
      <c r="L10" s="34"/>
      <c r="M10" s="35"/>
    </row>
    <row r="11" spans="1:13" x14ac:dyDescent="0.25">
      <c r="A11" s="20">
        <v>9</v>
      </c>
      <c r="B11" s="50" t="s">
        <v>40</v>
      </c>
      <c r="C11" s="51"/>
      <c r="D11" s="51"/>
      <c r="E11" s="51"/>
      <c r="F11" s="51"/>
      <c r="G11" s="51"/>
      <c r="H11" s="51"/>
      <c r="I11" s="51"/>
      <c r="J11" s="51"/>
      <c r="K11" s="51"/>
      <c r="L11" s="34"/>
      <c r="M11" s="35"/>
    </row>
    <row r="12" spans="1:13" x14ac:dyDescent="0.25">
      <c r="A12" s="20">
        <v>10</v>
      </c>
      <c r="B12" s="50" t="s">
        <v>41</v>
      </c>
      <c r="C12" s="51"/>
      <c r="D12" s="51"/>
      <c r="E12" s="51"/>
      <c r="F12" s="51"/>
      <c r="G12" s="51"/>
      <c r="H12" s="51"/>
      <c r="I12" s="51"/>
      <c r="J12" s="51"/>
      <c r="K12" s="51"/>
      <c r="L12" s="34"/>
      <c r="M12" s="35"/>
    </row>
    <row r="13" spans="1:13" x14ac:dyDescent="0.25">
      <c r="A13" s="20">
        <v>11</v>
      </c>
      <c r="B13" s="50" t="s">
        <v>42</v>
      </c>
      <c r="C13" s="51"/>
      <c r="D13" s="51"/>
      <c r="E13" s="51"/>
      <c r="F13" s="51"/>
      <c r="G13" s="51"/>
      <c r="H13" s="51"/>
      <c r="I13" s="51"/>
      <c r="J13" s="51"/>
      <c r="K13" s="51"/>
      <c r="L13" s="34"/>
      <c r="M13" s="35"/>
    </row>
    <row r="14" spans="1:13" x14ac:dyDescent="0.25">
      <c r="L14" s="18">
        <f>COUNTA(L3:L5,L7:L13)</f>
        <v>0</v>
      </c>
      <c r="M14" s="18">
        <f>COUNTA(M6)</f>
        <v>0</v>
      </c>
    </row>
    <row r="16" spans="1:13" ht="15.75" x14ac:dyDescent="0.25">
      <c r="B16" s="21"/>
      <c r="C16" s="21"/>
      <c r="D16" s="21"/>
      <c r="E16" s="21"/>
      <c r="F16" s="21"/>
      <c r="G16" s="21"/>
      <c r="H16" s="21"/>
      <c r="I16" s="21"/>
      <c r="J16" s="21"/>
      <c r="K16" s="22" t="s">
        <v>43</v>
      </c>
      <c r="L16" s="23">
        <f>+SUM(L14:M14)</f>
        <v>0</v>
      </c>
    </row>
    <row r="17" spans="1:13" ht="15.75" x14ac:dyDescent="0.25">
      <c r="B17" s="21"/>
      <c r="C17" s="21"/>
      <c r="D17" s="21"/>
      <c r="E17" s="21"/>
      <c r="F17" s="21"/>
      <c r="G17" s="21"/>
      <c r="H17" s="21"/>
      <c r="I17" s="21"/>
      <c r="J17" s="21"/>
      <c r="K17" s="21"/>
    </row>
    <row r="18" spans="1:13" ht="15.75" x14ac:dyDescent="0.25">
      <c r="A18" s="24" t="s">
        <v>44</v>
      </c>
      <c r="B18" s="24"/>
      <c r="C18" s="24"/>
      <c r="D18" s="24"/>
      <c r="E18" s="24"/>
      <c r="F18" s="24"/>
      <c r="G18" s="24"/>
      <c r="H18" s="24"/>
      <c r="I18" s="24"/>
      <c r="J18" s="24"/>
      <c r="K18" s="21"/>
    </row>
    <row r="19" spans="1:13" ht="15.75" x14ac:dyDescent="0.2">
      <c r="A19" s="25" t="s">
        <v>45</v>
      </c>
      <c r="B19" s="17"/>
      <c r="C19" s="17"/>
      <c r="D19" s="17"/>
      <c r="E19" s="17"/>
      <c r="F19" s="17"/>
      <c r="G19" s="17"/>
      <c r="H19" s="17"/>
      <c r="I19" s="17"/>
      <c r="J19" s="17"/>
      <c r="K19" s="21"/>
    </row>
    <row r="20" spans="1:13" ht="15.75" x14ac:dyDescent="0.25">
      <c r="B20" s="17"/>
      <c r="C20" s="17"/>
      <c r="D20" s="17"/>
      <c r="E20" s="17"/>
      <c r="F20" s="17"/>
      <c r="G20" s="17"/>
      <c r="H20" s="17"/>
      <c r="I20" s="17"/>
      <c r="J20" s="17"/>
      <c r="K20" s="21"/>
    </row>
    <row r="21" spans="1:13" x14ac:dyDescent="0.25">
      <c r="B21" s="17" t="s">
        <v>46</v>
      </c>
      <c r="C21" s="17"/>
      <c r="D21" s="17"/>
      <c r="E21" s="17"/>
      <c r="F21" s="17"/>
      <c r="G21" s="17"/>
      <c r="H21" s="17"/>
      <c r="I21" s="17"/>
      <c r="J21" s="17"/>
      <c r="K21" s="26" t="s">
        <v>47</v>
      </c>
    </row>
    <row r="22" spans="1:13" ht="15.75" x14ac:dyDescent="0.25">
      <c r="B22" s="27">
        <v>1</v>
      </c>
      <c r="C22" s="27">
        <v>2</v>
      </c>
      <c r="D22" s="27">
        <v>3</v>
      </c>
      <c r="E22" s="27">
        <v>4</v>
      </c>
      <c r="F22" s="27">
        <v>5</v>
      </c>
      <c r="G22" s="27">
        <v>6</v>
      </c>
      <c r="H22" s="27">
        <v>7</v>
      </c>
      <c r="I22" s="27">
        <v>8</v>
      </c>
      <c r="J22" s="27">
        <v>9</v>
      </c>
      <c r="K22" s="27">
        <v>10</v>
      </c>
    </row>
    <row r="23" spans="1:13" x14ac:dyDescent="0.25">
      <c r="B23" s="48"/>
      <c r="C23" s="48"/>
      <c r="D23" s="48"/>
      <c r="E23" s="48"/>
      <c r="F23" s="48"/>
      <c r="G23" s="48"/>
      <c r="H23" s="48"/>
      <c r="I23" s="48"/>
      <c r="J23" s="48"/>
      <c r="K23" s="48"/>
    </row>
    <row r="24" spans="1:13" x14ac:dyDescent="0.25">
      <c r="B24" s="49"/>
      <c r="C24" s="49"/>
      <c r="D24" s="49"/>
      <c r="E24" s="49"/>
      <c r="F24" s="49"/>
      <c r="G24" s="49"/>
      <c r="H24" s="49"/>
      <c r="I24" s="49"/>
      <c r="J24" s="49"/>
      <c r="K24" s="49"/>
    </row>
    <row r="25" spans="1:13" ht="15.75" x14ac:dyDescent="0.25">
      <c r="B25" s="21"/>
      <c r="C25" s="21"/>
      <c r="D25" s="21"/>
      <c r="E25" s="21"/>
      <c r="F25" s="21"/>
      <c r="G25" s="21"/>
      <c r="H25" s="21"/>
      <c r="I25" s="21"/>
      <c r="J25" s="21"/>
      <c r="K25" s="21"/>
    </row>
    <row r="26" spans="1:13" ht="15.75" x14ac:dyDescent="0.25">
      <c r="B26" s="21"/>
      <c r="C26" s="21"/>
      <c r="D26" s="21"/>
      <c r="E26" s="21"/>
      <c r="F26" s="21"/>
      <c r="G26" s="21"/>
      <c r="H26" s="21"/>
      <c r="I26" s="21"/>
      <c r="J26" s="21"/>
      <c r="K26" s="22" t="s">
        <v>48</v>
      </c>
      <c r="L26" s="23" t="e">
        <f>LOOKUP("x",B23:K24,B22:K22)</f>
        <v>#N/A</v>
      </c>
    </row>
    <row r="27" spans="1:13" ht="18.75" x14ac:dyDescent="0.25">
      <c r="B27" s="54" t="s">
        <v>49</v>
      </c>
      <c r="C27" s="54"/>
      <c r="D27" s="54"/>
      <c r="E27" s="54"/>
      <c r="F27" s="54"/>
      <c r="G27" s="54"/>
      <c r="H27" s="54"/>
      <c r="I27" s="54"/>
      <c r="J27" s="54"/>
      <c r="K27" s="54"/>
    </row>
    <row r="28" spans="1:13" ht="18.75" x14ac:dyDescent="0.25">
      <c r="C28" s="28"/>
      <c r="D28" s="28"/>
      <c r="E28" s="28"/>
      <c r="F28" s="28"/>
      <c r="G28" s="28"/>
      <c r="H28" s="28"/>
      <c r="I28" s="28"/>
      <c r="J28" s="28"/>
    </row>
    <row r="29" spans="1:13" x14ac:dyDescent="0.25">
      <c r="M29" s="17"/>
    </row>
    <row r="30" spans="1:13" ht="15" customHeight="1" x14ac:dyDescent="0.25"/>
    <row r="31" spans="1:13" ht="15" customHeight="1" x14ac:dyDescent="0.25"/>
    <row r="32" spans="1:13" ht="15" customHeight="1" x14ac:dyDescent="0.25"/>
    <row r="33" spans="13:15" ht="15" customHeight="1" x14ac:dyDescent="0.25">
      <c r="M33" s="33"/>
      <c r="N33" s="33"/>
      <c r="O33" s="33"/>
    </row>
    <row r="34" spans="13:15" x14ac:dyDescent="0.25">
      <c r="M34" s="33"/>
      <c r="N34" s="33"/>
      <c r="O34" s="33"/>
    </row>
    <row r="37" spans="13:15" ht="15.75" thickBot="1" x14ac:dyDescent="0.3"/>
    <row r="38" spans="13:15" x14ac:dyDescent="0.25">
      <c r="M38" s="55" t="s">
        <v>53</v>
      </c>
      <c r="N38" s="56"/>
      <c r="O38" s="57"/>
    </row>
    <row r="39" spans="13:15" x14ac:dyDescent="0.25">
      <c r="M39" s="58"/>
      <c r="N39" s="59"/>
      <c r="O39" s="60"/>
    </row>
    <row r="40" spans="13:15" ht="15.75" thickBot="1" x14ac:dyDescent="0.3">
      <c r="M40" s="61"/>
      <c r="N40" s="62"/>
      <c r="O40" s="63"/>
    </row>
    <row r="58" spans="1:15" ht="15" customHeight="1" x14ac:dyDescent="0.25">
      <c r="A58" s="52" t="s">
        <v>54</v>
      </c>
      <c r="B58" s="53"/>
      <c r="C58" s="53"/>
      <c r="D58" s="53"/>
      <c r="E58" s="53"/>
      <c r="F58" s="53"/>
      <c r="G58" s="53"/>
      <c r="H58" s="53"/>
      <c r="I58" s="53"/>
      <c r="J58" s="53"/>
      <c r="K58" s="53"/>
      <c r="L58" s="53"/>
      <c r="M58" s="53"/>
      <c r="N58" s="53"/>
      <c r="O58" s="53"/>
    </row>
    <row r="59" spans="1:15" x14ac:dyDescent="0.25">
      <c r="A59" s="52"/>
      <c r="B59" s="53"/>
      <c r="C59" s="53"/>
      <c r="D59" s="53"/>
      <c r="E59" s="53"/>
      <c r="F59" s="53"/>
      <c r="G59" s="53"/>
      <c r="H59" s="53"/>
      <c r="I59" s="53"/>
      <c r="J59" s="53"/>
      <c r="K59" s="53"/>
      <c r="L59" s="53"/>
      <c r="M59" s="53"/>
      <c r="N59" s="53"/>
      <c r="O59" s="53"/>
    </row>
    <row r="60" spans="1:15" x14ac:dyDescent="0.25">
      <c r="A60" s="52"/>
      <c r="B60" s="53"/>
      <c r="C60" s="53"/>
      <c r="D60" s="53"/>
      <c r="E60" s="53"/>
      <c r="F60" s="53"/>
      <c r="G60" s="53"/>
      <c r="H60" s="53"/>
      <c r="I60" s="53"/>
      <c r="J60" s="53"/>
      <c r="K60" s="53"/>
      <c r="L60" s="53"/>
      <c r="M60" s="53"/>
      <c r="N60" s="53"/>
      <c r="O60" s="53"/>
    </row>
    <row r="61" spans="1:15" x14ac:dyDescent="0.25">
      <c r="A61" s="52"/>
      <c r="B61" s="53"/>
      <c r="C61" s="53"/>
      <c r="D61" s="53"/>
      <c r="E61" s="53"/>
      <c r="F61" s="53"/>
      <c r="G61" s="53"/>
      <c r="H61" s="53"/>
      <c r="I61" s="53"/>
      <c r="J61" s="53"/>
      <c r="K61" s="53"/>
      <c r="L61" s="53"/>
      <c r="M61" s="53"/>
      <c r="N61" s="53"/>
      <c r="O61" s="53"/>
    </row>
    <row r="62" spans="1:15" x14ac:dyDescent="0.25">
      <c r="A62" s="52"/>
      <c r="B62" s="53"/>
      <c r="C62" s="53"/>
      <c r="D62" s="53"/>
      <c r="E62" s="53"/>
      <c r="F62" s="53"/>
      <c r="G62" s="53"/>
      <c r="H62" s="53"/>
      <c r="I62" s="53"/>
      <c r="J62" s="53"/>
      <c r="K62" s="53"/>
      <c r="L62" s="53"/>
      <c r="M62" s="53"/>
      <c r="N62" s="53"/>
      <c r="O62" s="53"/>
    </row>
    <row r="63" spans="1:15" x14ac:dyDescent="0.25">
      <c r="A63" s="52"/>
      <c r="B63" s="53"/>
      <c r="C63" s="53"/>
      <c r="D63" s="53"/>
      <c r="E63" s="53"/>
      <c r="F63" s="53"/>
      <c r="G63" s="53"/>
      <c r="H63" s="53"/>
      <c r="I63" s="53"/>
      <c r="J63" s="53"/>
      <c r="K63" s="53"/>
      <c r="L63" s="53"/>
      <c r="M63" s="53"/>
      <c r="N63" s="53"/>
      <c r="O63" s="53"/>
    </row>
    <row r="64" spans="1:15" x14ac:dyDescent="0.25">
      <c r="A64" s="52"/>
      <c r="B64" s="53"/>
      <c r="C64" s="53"/>
      <c r="D64" s="53"/>
      <c r="E64" s="53"/>
      <c r="F64" s="53"/>
      <c r="G64" s="53"/>
      <c r="H64" s="53"/>
      <c r="I64" s="53"/>
      <c r="J64" s="53"/>
      <c r="K64" s="53"/>
      <c r="L64" s="53"/>
      <c r="M64" s="53"/>
      <c r="N64" s="53"/>
      <c r="O64" s="53"/>
    </row>
    <row r="65" spans="1:15" x14ac:dyDescent="0.25">
      <c r="A65" s="52"/>
      <c r="B65" s="53"/>
      <c r="C65" s="53"/>
      <c r="D65" s="53"/>
      <c r="E65" s="53"/>
      <c r="F65" s="53"/>
      <c r="G65" s="53"/>
      <c r="H65" s="53"/>
      <c r="I65" s="53"/>
      <c r="J65" s="53"/>
      <c r="K65" s="53"/>
      <c r="L65" s="53"/>
      <c r="M65" s="53"/>
      <c r="N65" s="53"/>
      <c r="O65" s="53"/>
    </row>
    <row r="66" spans="1:15" x14ac:dyDescent="0.25">
      <c r="A66" s="52"/>
      <c r="B66" s="53"/>
      <c r="C66" s="53"/>
      <c r="D66" s="53"/>
      <c r="E66" s="53"/>
      <c r="F66" s="53"/>
      <c r="G66" s="53"/>
      <c r="H66" s="53"/>
      <c r="I66" s="53"/>
      <c r="J66" s="53"/>
      <c r="K66" s="53"/>
      <c r="L66" s="53"/>
      <c r="M66" s="53"/>
      <c r="N66" s="53"/>
      <c r="O66" s="53"/>
    </row>
    <row r="67" spans="1:15" x14ac:dyDescent="0.25">
      <c r="A67" s="52"/>
      <c r="B67" s="53"/>
      <c r="C67" s="53"/>
      <c r="D67" s="53"/>
      <c r="E67" s="53"/>
      <c r="F67" s="53"/>
      <c r="G67" s="53"/>
      <c r="H67" s="53"/>
      <c r="I67" s="53"/>
      <c r="J67" s="53"/>
      <c r="K67" s="53"/>
      <c r="L67" s="53"/>
      <c r="M67" s="53"/>
      <c r="N67" s="53"/>
      <c r="O67" s="53"/>
    </row>
    <row r="68" spans="1:15" x14ac:dyDescent="0.25">
      <c r="A68" s="52"/>
      <c r="B68" s="53"/>
      <c r="C68" s="53"/>
      <c r="D68" s="53"/>
      <c r="E68" s="53"/>
      <c r="F68" s="53"/>
      <c r="G68" s="53"/>
      <c r="H68" s="53"/>
      <c r="I68" s="53"/>
      <c r="J68" s="53"/>
      <c r="K68" s="53"/>
      <c r="L68" s="53"/>
      <c r="M68" s="53"/>
      <c r="N68" s="53"/>
      <c r="O68" s="53"/>
    </row>
    <row r="69" spans="1:15" x14ac:dyDescent="0.25">
      <c r="A69" s="52"/>
      <c r="B69" s="53"/>
      <c r="C69" s="53"/>
      <c r="D69" s="53"/>
      <c r="E69" s="53"/>
      <c r="F69" s="53"/>
      <c r="G69" s="53"/>
      <c r="H69" s="53"/>
      <c r="I69" s="53"/>
      <c r="J69" s="53"/>
      <c r="K69" s="53"/>
      <c r="L69" s="53"/>
      <c r="M69" s="53"/>
      <c r="N69" s="53"/>
      <c r="O69" s="53"/>
    </row>
    <row r="70" spans="1:15" x14ac:dyDescent="0.25">
      <c r="A70" s="52"/>
      <c r="B70" s="53"/>
      <c r="C70" s="53"/>
      <c r="D70" s="53"/>
      <c r="E70" s="53"/>
      <c r="F70" s="53"/>
      <c r="G70" s="53"/>
      <c r="H70" s="53"/>
      <c r="I70" s="53"/>
      <c r="J70" s="53"/>
      <c r="K70" s="53"/>
      <c r="L70" s="53"/>
      <c r="M70" s="53"/>
      <c r="N70" s="53"/>
      <c r="O70" s="53"/>
    </row>
    <row r="71" spans="1:15" x14ac:dyDescent="0.25">
      <c r="A71" s="52"/>
      <c r="B71" s="53"/>
      <c r="C71" s="53"/>
      <c r="D71" s="53"/>
      <c r="E71" s="53"/>
      <c r="F71" s="53"/>
      <c r="G71" s="53"/>
      <c r="H71" s="53"/>
      <c r="I71" s="53"/>
      <c r="J71" s="53"/>
      <c r="K71" s="53"/>
      <c r="L71" s="53"/>
      <c r="M71" s="53"/>
      <c r="N71" s="53"/>
      <c r="O71" s="53"/>
    </row>
    <row r="72" spans="1:15" x14ac:dyDescent="0.25">
      <c r="A72" s="52"/>
      <c r="B72" s="53"/>
      <c r="C72" s="53"/>
      <c r="D72" s="53"/>
      <c r="E72" s="53"/>
      <c r="F72" s="53"/>
      <c r="G72" s="53"/>
      <c r="H72" s="53"/>
      <c r="I72" s="53"/>
      <c r="J72" s="53"/>
      <c r="K72" s="53"/>
      <c r="L72" s="53"/>
      <c r="M72" s="53"/>
      <c r="N72" s="53"/>
      <c r="O72" s="53"/>
    </row>
    <row r="73" spans="1:15" x14ac:dyDescent="0.25">
      <c r="A73" s="52"/>
      <c r="B73" s="53"/>
      <c r="C73" s="53"/>
      <c r="D73" s="53"/>
      <c r="E73" s="53"/>
      <c r="F73" s="53"/>
      <c r="G73" s="53"/>
      <c r="H73" s="53"/>
      <c r="I73" s="53"/>
      <c r="J73" s="53"/>
      <c r="K73" s="53"/>
      <c r="L73" s="53"/>
      <c r="M73" s="53"/>
      <c r="N73" s="53"/>
      <c r="O73" s="53"/>
    </row>
    <row r="74" spans="1:15" x14ac:dyDescent="0.25">
      <c r="A74" s="52"/>
      <c r="B74" s="53"/>
      <c r="C74" s="53"/>
      <c r="D74" s="53"/>
      <c r="E74" s="53"/>
      <c r="F74" s="53"/>
      <c r="G74" s="53"/>
      <c r="H74" s="53"/>
      <c r="I74" s="53"/>
      <c r="J74" s="53"/>
      <c r="K74" s="53"/>
      <c r="L74" s="53"/>
      <c r="M74" s="53"/>
      <c r="N74" s="53"/>
      <c r="O74" s="53"/>
    </row>
    <row r="75" spans="1:15" x14ac:dyDescent="0.25">
      <c r="A75" s="52"/>
      <c r="B75" s="53"/>
      <c r="C75" s="53"/>
      <c r="D75" s="53"/>
      <c r="E75" s="53"/>
      <c r="F75" s="53"/>
      <c r="G75" s="53"/>
      <c r="H75" s="53"/>
      <c r="I75" s="53"/>
      <c r="J75" s="53"/>
      <c r="K75" s="53"/>
      <c r="L75" s="53"/>
      <c r="M75" s="53"/>
      <c r="N75" s="53"/>
      <c r="O75" s="53"/>
    </row>
    <row r="76" spans="1:15" x14ac:dyDescent="0.25">
      <c r="A76" s="52"/>
      <c r="B76" s="53"/>
      <c r="C76" s="53"/>
      <c r="D76" s="53"/>
      <c r="E76" s="53"/>
      <c r="F76" s="53"/>
      <c r="G76" s="53"/>
      <c r="H76" s="53"/>
      <c r="I76" s="53"/>
      <c r="J76" s="53"/>
      <c r="K76" s="53"/>
      <c r="L76" s="53"/>
      <c r="M76" s="53"/>
      <c r="N76" s="53"/>
      <c r="O76" s="53"/>
    </row>
    <row r="77" spans="1:15" x14ac:dyDescent="0.25">
      <c r="A77" s="52"/>
      <c r="B77" s="53"/>
      <c r="C77" s="53"/>
      <c r="D77" s="53"/>
      <c r="E77" s="53"/>
      <c r="F77" s="53"/>
      <c r="G77" s="53"/>
      <c r="H77" s="53"/>
      <c r="I77" s="53"/>
      <c r="J77" s="53"/>
      <c r="K77" s="53"/>
      <c r="L77" s="53"/>
      <c r="M77" s="53"/>
      <c r="N77" s="53"/>
      <c r="O77" s="53"/>
    </row>
    <row r="78" spans="1:15" x14ac:dyDescent="0.25">
      <c r="A78" s="52"/>
      <c r="B78" s="53"/>
      <c r="C78" s="53"/>
      <c r="D78" s="53"/>
      <c r="E78" s="53"/>
      <c r="F78" s="53"/>
      <c r="G78" s="53"/>
      <c r="H78" s="53"/>
      <c r="I78" s="53"/>
      <c r="J78" s="53"/>
      <c r="K78" s="53"/>
      <c r="L78" s="53"/>
      <c r="M78" s="53"/>
      <c r="N78" s="53"/>
      <c r="O78" s="53"/>
    </row>
    <row r="79" spans="1:15" x14ac:dyDescent="0.25">
      <c r="A79" s="52"/>
      <c r="B79" s="53"/>
      <c r="C79" s="53"/>
      <c r="D79" s="53"/>
      <c r="E79" s="53"/>
      <c r="F79" s="53"/>
      <c r="G79" s="53"/>
      <c r="H79" s="53"/>
      <c r="I79" s="53"/>
      <c r="J79" s="53"/>
      <c r="K79" s="53"/>
      <c r="L79" s="53"/>
      <c r="M79" s="53"/>
      <c r="N79" s="53"/>
      <c r="O79" s="53"/>
    </row>
    <row r="80" spans="1:15" x14ac:dyDescent="0.25">
      <c r="A80" s="52"/>
      <c r="B80" s="53"/>
      <c r="C80" s="53"/>
      <c r="D80" s="53"/>
      <c r="E80" s="53"/>
      <c r="F80" s="53"/>
      <c r="G80" s="53"/>
      <c r="H80" s="53"/>
      <c r="I80" s="53"/>
      <c r="J80" s="53"/>
      <c r="K80" s="53"/>
      <c r="L80" s="53"/>
      <c r="M80" s="53"/>
      <c r="N80" s="53"/>
      <c r="O80" s="53"/>
    </row>
    <row r="81" spans="1:15" x14ac:dyDescent="0.25">
      <c r="A81" s="52"/>
      <c r="B81" s="53"/>
      <c r="C81" s="53"/>
      <c r="D81" s="53"/>
      <c r="E81" s="53"/>
      <c r="F81" s="53"/>
      <c r="G81" s="53"/>
      <c r="H81" s="53"/>
      <c r="I81" s="53"/>
      <c r="J81" s="53"/>
      <c r="K81" s="53"/>
      <c r="L81" s="53"/>
      <c r="M81" s="53"/>
      <c r="N81" s="53"/>
      <c r="O81" s="53"/>
    </row>
    <row r="82" spans="1:15" x14ac:dyDescent="0.25">
      <c r="A82" s="52"/>
      <c r="B82" s="53"/>
      <c r="C82" s="53"/>
      <c r="D82" s="53"/>
      <c r="E82" s="53"/>
      <c r="F82" s="53"/>
      <c r="G82" s="53"/>
      <c r="H82" s="53"/>
      <c r="I82" s="53"/>
      <c r="J82" s="53"/>
      <c r="K82" s="53"/>
      <c r="L82" s="53"/>
      <c r="M82" s="53"/>
      <c r="N82" s="53"/>
      <c r="O82" s="53"/>
    </row>
    <row r="83" spans="1:15" x14ac:dyDescent="0.25">
      <c r="A83" s="52"/>
      <c r="B83" s="53"/>
      <c r="C83" s="53"/>
      <c r="D83" s="53"/>
      <c r="E83" s="53"/>
      <c r="F83" s="53"/>
      <c r="G83" s="53"/>
      <c r="H83" s="53"/>
      <c r="I83" s="53"/>
      <c r="J83" s="53"/>
      <c r="K83" s="53"/>
      <c r="L83" s="53"/>
      <c r="M83" s="53"/>
      <c r="N83" s="53"/>
      <c r="O83" s="53"/>
    </row>
  </sheetData>
  <sheetProtection sheet="1" objects="1" scenarios="1"/>
  <mergeCells count="24">
    <mergeCell ref="A58:O83"/>
    <mergeCell ref="B8:K8"/>
    <mergeCell ref="B9:K9"/>
    <mergeCell ref="B10:K10"/>
    <mergeCell ref="B11:K11"/>
    <mergeCell ref="J23:J24"/>
    <mergeCell ref="K23:K24"/>
    <mergeCell ref="B27:K27"/>
    <mergeCell ref="M38:O40"/>
    <mergeCell ref="B12:K12"/>
    <mergeCell ref="B13:K13"/>
    <mergeCell ref="B23:B24"/>
    <mergeCell ref="C23:C24"/>
    <mergeCell ref="D23:D24"/>
    <mergeCell ref="E23:E24"/>
    <mergeCell ref="F23:F24"/>
    <mergeCell ref="G23:G24"/>
    <mergeCell ref="H23:H24"/>
    <mergeCell ref="I23:I24"/>
    <mergeCell ref="B3:K3"/>
    <mergeCell ref="B4:K4"/>
    <mergeCell ref="B5:K5"/>
    <mergeCell ref="B6:K6"/>
    <mergeCell ref="B7:K7"/>
  </mergeCells>
  <conditionalFormatting sqref="L16">
    <cfRule type="cellIs" dxfId="8" priority="5" operator="greaterThanOrEqual">
      <formula>8</formula>
    </cfRule>
    <cfRule type="cellIs" dxfId="7" priority="6" operator="between">
      <formula>6</formula>
      <formula>8</formula>
    </cfRule>
    <cfRule type="cellIs" dxfId="6" priority="7" operator="lessThan">
      <formula>6</formula>
    </cfRule>
  </conditionalFormatting>
  <conditionalFormatting sqref="M6">
    <cfRule type="notContainsBlanks" dxfId="5" priority="9">
      <formula>LEN(TRIM(M6))&gt;0</formula>
    </cfRule>
  </conditionalFormatting>
  <conditionalFormatting sqref="L6">
    <cfRule type="notContainsBlanks" dxfId="4" priority="8">
      <formula>LEN(TRIM(L6))&gt;0</formula>
    </cfRule>
  </conditionalFormatting>
  <conditionalFormatting sqref="M7:M13">
    <cfRule type="notContainsBlanks" dxfId="3" priority="4">
      <formula>LEN(TRIM(M7))&gt;0</formula>
    </cfRule>
  </conditionalFormatting>
  <conditionalFormatting sqref="L7:L13">
    <cfRule type="notContainsBlanks" dxfId="2" priority="3">
      <formula>LEN(TRIM(L7))&gt;0</formula>
    </cfRule>
  </conditionalFormatting>
  <conditionalFormatting sqref="M3:M5">
    <cfRule type="notContainsBlanks" dxfId="1" priority="2">
      <formula>LEN(TRIM(M3))&gt;0</formula>
    </cfRule>
  </conditionalFormatting>
  <conditionalFormatting sqref="L3:L5">
    <cfRule type="notContainsBlanks" dxfId="0" priority="1">
      <formula>LEN(TRIM(L3))&gt;0</formula>
    </cfRule>
  </conditionalFormatting>
  <hyperlinks>
    <hyperlink ref="M38:O40" location="'General Questionnaire'!C34" display="Click here to go back to the General Questionnaire"/>
  </hyperlinks>
  <pageMargins left="0.7" right="0.7" top="0.75" bottom="0.75" header="0.3" footer="0.3"/>
  <pageSetup scale="69" fitToHeight="0" orientation="portrait" r:id="rId1"/>
  <headerFooter>
    <oddHeader>&amp;C&amp;"-,Bold"&amp;16LyondellBasell</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70C02DF1994F4CBFFB9C23D38E98FC" ma:contentTypeVersion="0" ma:contentTypeDescription="Create a new document." ma:contentTypeScope="" ma:versionID="f1c3e9cb63e2a92f78720e54c23dd9d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386DE0-1E5D-4FF5-8354-BBEAF65231AE}">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8C0A0DE-BD95-42DA-BA88-043AAEFCAE61}">
  <ds:schemaRefs>
    <ds:schemaRef ds:uri="http://schemas.microsoft.com/sharepoint/v3/contenttype/forms"/>
  </ds:schemaRefs>
</ds:datastoreItem>
</file>

<file path=customXml/itemProps3.xml><?xml version="1.0" encoding="utf-8"?>
<ds:datastoreItem xmlns:ds="http://schemas.openxmlformats.org/officeDocument/2006/customXml" ds:itemID="{F75D2151-703B-49EC-90EC-4C1872208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Questionnaire</vt:lpstr>
      <vt:lpstr>NFR</vt:lpstr>
      <vt:lpstr>'General Questionnaire'!Print_Area</vt:lpstr>
      <vt:lpstr>NFR!Print_Area</vt:lpstr>
    </vt:vector>
  </TitlesOfParts>
  <Company>LyondellBasell Industries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Drent, Wessel W</dc:creator>
  <cp:lastModifiedBy>Kaiser, Kristy</cp:lastModifiedBy>
  <cp:lastPrinted>2013-12-19T14:13:49Z</cp:lastPrinted>
  <dcterms:created xsi:type="dcterms:W3CDTF">2013-12-19T08:03:07Z</dcterms:created>
  <dcterms:modified xsi:type="dcterms:W3CDTF">2016-06-20T21:12:17Z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-1831162694</vt:i4>
  </property>
  <property fmtid="{D5CDD505-2E9C-101B-9397-08002B2CF9AE}" pid="3" name="_NewReviewCycle">
    <vt:lpwstr/>
  </property>
  <property fmtid="{D5CDD505-2E9C-101B-9397-08002B2CF9AE}" pid="4" name="_EmailSubject">
    <vt:lpwstr>Updated Lifebeats page - please review </vt:lpwstr>
  </property>
  <property fmtid="{D5CDD505-2E9C-101B-9397-08002B2CF9AE}" pid="5" name="_AuthorEmail">
    <vt:lpwstr>Wessel.Drent@lyondellbasell.com</vt:lpwstr>
  </property>
  <property fmtid="{D5CDD505-2E9C-101B-9397-08002B2CF9AE}" pid="6" name="_AuthorEmailDisplayName">
    <vt:lpwstr>Drent, Wessel W</vt:lpwstr>
  </property>
  <property fmtid="{D5CDD505-2E9C-101B-9397-08002B2CF9AE}" pid="7" name="_PreviousAdHocReviewCycleID">
    <vt:i4>1690980783</vt:i4>
  </property>
  <property fmtid="{D5CDD505-2E9C-101B-9397-08002B2CF9AE}" pid="8" name="_ReviewingToolsShownOnce">
    <vt:lpwstr/>
  </property>
  <property fmtid="{D5CDD505-2E9C-101B-9397-08002B2CF9AE}" pid="9" name="ContentTypeId">
    <vt:lpwstr>0x010100E070C02DF1994F4CBFFB9C23D38E98FC</vt:lpwstr>
  </property>
</Properties>
</file>